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liza kmetijstva\Priloge PUN A3\"/>
    </mc:Choice>
  </mc:AlternateContent>
  <bookViews>
    <workbookView xWindow="120" yWindow="90" windowWidth="19080" windowHeight="7320" tabRatio="549"/>
  </bookViews>
  <sheets>
    <sheet name="Ptice PUN kmetijstvo" sheetId="15" r:id="rId1"/>
  </sheets>
  <definedNames>
    <definedName name="_xlnm._FilterDatabase" localSheetId="0" hidden="1">'Ptice PUN kmetijstvo'!$A$1:$G$51</definedName>
  </definedNames>
  <calcPr calcId="162913"/>
</workbook>
</file>

<file path=xl/calcChain.xml><?xml version="1.0" encoding="utf-8"?>
<calcChain xmlns="http://schemas.openxmlformats.org/spreadsheetml/2006/main">
  <c r="O35" i="15" l="1"/>
  <c r="N35" i="15"/>
  <c r="M35" i="15"/>
  <c r="L35" i="15"/>
  <c r="K35" i="15"/>
  <c r="P34" i="15"/>
  <c r="P35" i="15" s="1"/>
  <c r="O30" i="15"/>
  <c r="N30" i="15"/>
  <c r="M30" i="15"/>
  <c r="L30" i="15"/>
  <c r="K30" i="15"/>
  <c r="P29" i="15"/>
  <c r="P30" i="15" s="1"/>
</calcChain>
</file>

<file path=xl/sharedStrings.xml><?xml version="1.0" encoding="utf-8"?>
<sst xmlns="http://schemas.openxmlformats.org/spreadsheetml/2006/main" count="385" uniqueCount="129">
  <si>
    <t>Vanellus vanellus</t>
  </si>
  <si>
    <t>priba</t>
  </si>
  <si>
    <t>Gallinago gallinago</t>
  </si>
  <si>
    <t>kozica</t>
  </si>
  <si>
    <t>Tringa totanus</t>
  </si>
  <si>
    <t>rdečenogi martinec</t>
  </si>
  <si>
    <t>Numenius arquata arquata</t>
  </si>
  <si>
    <t>veliki škurh</t>
  </si>
  <si>
    <t>Ixobrychus minutus</t>
  </si>
  <si>
    <t>čapljica</t>
  </si>
  <si>
    <t>Ciconia nigra</t>
  </si>
  <si>
    <t>črna štorklja</t>
  </si>
  <si>
    <t>Circus aeruginosus</t>
  </si>
  <si>
    <t>rjavi lunj</t>
  </si>
  <si>
    <t>Porzana porzana</t>
  </si>
  <si>
    <t>grahasta tukalica</t>
  </si>
  <si>
    <t>Crex crex</t>
  </si>
  <si>
    <t>kosec</t>
  </si>
  <si>
    <t>Scolopax rusticola</t>
  </si>
  <si>
    <t>sloka</t>
  </si>
  <si>
    <t>Alcedo atthis</t>
  </si>
  <si>
    <t>vodomec</t>
  </si>
  <si>
    <t>Zapornia parva</t>
  </si>
  <si>
    <t>mala tukalica</t>
  </si>
  <si>
    <t>Rallus aquaticus</t>
  </si>
  <si>
    <t>mokož</t>
  </si>
  <si>
    <t>Pernis apivorus</t>
  </si>
  <si>
    <t>sršenar</t>
  </si>
  <si>
    <t>Gyps fulvus</t>
  </si>
  <si>
    <t>beloglavi jastreb</t>
  </si>
  <si>
    <t>Circaetus gallicus</t>
  </si>
  <si>
    <t>kačar</t>
  </si>
  <si>
    <t>Circus cyaneus</t>
  </si>
  <si>
    <t>pepelasti lunj</t>
  </si>
  <si>
    <t>Falco naumanni</t>
  </si>
  <si>
    <t>južna postovka</t>
  </si>
  <si>
    <t>Caprimulgus europaeus</t>
  </si>
  <si>
    <t>podhujka</t>
  </si>
  <si>
    <t>Otus scops</t>
  </si>
  <si>
    <t>veliki skovik</t>
  </si>
  <si>
    <t>Upupa epops</t>
  </si>
  <si>
    <t>smrdokavra</t>
  </si>
  <si>
    <t>Jynx torquilla</t>
  </si>
  <si>
    <t>vijeglavka</t>
  </si>
  <si>
    <t>Lullula arborea</t>
  </si>
  <si>
    <t>hribski škrjanec</t>
  </si>
  <si>
    <t>Anthus campestris</t>
  </si>
  <si>
    <t>rjava cipa</t>
  </si>
  <si>
    <t>Saxicola rubetra</t>
  </si>
  <si>
    <t>repaljščica</t>
  </si>
  <si>
    <t>Monticola saxatilis</t>
  </si>
  <si>
    <t>slegur</t>
  </si>
  <si>
    <t>Locustella naevia</t>
  </si>
  <si>
    <t>kobiličar</t>
  </si>
  <si>
    <t>Locustella luscinioides</t>
  </si>
  <si>
    <t>trstni cvrčalec</t>
  </si>
  <si>
    <t>Acrocephalus schoenobaenus</t>
  </si>
  <si>
    <t>bičja trstnica</t>
  </si>
  <si>
    <t>Sylvia nisoria</t>
  </si>
  <si>
    <t>pisana penica</t>
  </si>
  <si>
    <t>Lanius collurio</t>
  </si>
  <si>
    <t>rjavi srakoper</t>
  </si>
  <si>
    <t>Lanius minor</t>
  </si>
  <si>
    <t>črnočeli srakoper</t>
  </si>
  <si>
    <t>Clanga pomarina</t>
  </si>
  <si>
    <t>mali klinkač</t>
  </si>
  <si>
    <t>Alectoris graeca all others</t>
  </si>
  <si>
    <t>kotorna</t>
  </si>
  <si>
    <t>Ciconia ciconia</t>
  </si>
  <si>
    <t>bela štorklja</t>
  </si>
  <si>
    <t>Coturnix coturnix</t>
  </si>
  <si>
    <t>prepelica</t>
  </si>
  <si>
    <t>Alauda arvensis</t>
  </si>
  <si>
    <t>poljski škrjanec</t>
  </si>
  <si>
    <t>Emberiza hortulana</t>
  </si>
  <si>
    <t>vrtni strnad</t>
  </si>
  <si>
    <t>Phoenicurus phoenicurus</t>
  </si>
  <si>
    <t>pogorelček</t>
  </si>
  <si>
    <t>Emberiza calandra</t>
  </si>
  <si>
    <t>veliki strnad</t>
  </si>
  <si>
    <t>Aquila chrysaetos</t>
  </si>
  <si>
    <t>planinski orel</t>
  </si>
  <si>
    <t>Bubo bubo</t>
  </si>
  <si>
    <t>velika uharica</t>
  </si>
  <si>
    <t>Lagopus muta helvetica</t>
  </si>
  <si>
    <t>belka</t>
  </si>
  <si>
    <t>Lyrurus tetrix tetrix</t>
  </si>
  <si>
    <t>ruševec</t>
  </si>
  <si>
    <t>Acrocephalus arundinaceus</t>
  </si>
  <si>
    <t>rakar</t>
  </si>
  <si>
    <t>UNK - unknown</t>
  </si>
  <si>
    <t>U - uncertain</t>
  </si>
  <si>
    <t>D - decreasing</t>
  </si>
  <si>
    <t>F - fluctuating</t>
  </si>
  <si>
    <t>I - increasing</t>
  </si>
  <si>
    <t>S - stable</t>
  </si>
  <si>
    <t>B - breeding</t>
  </si>
  <si>
    <t>P - passage</t>
  </si>
  <si>
    <t>W - winter</t>
  </si>
  <si>
    <t>I</t>
  </si>
  <si>
    <t>naraščajoč trend</t>
  </si>
  <si>
    <t>S</t>
  </si>
  <si>
    <t>stabilen trend</t>
  </si>
  <si>
    <t>D</t>
  </si>
  <si>
    <t>padajoč trend</t>
  </si>
  <si>
    <t>F</t>
  </si>
  <si>
    <t>nihajoč trend</t>
  </si>
  <si>
    <t>U</t>
  </si>
  <si>
    <t>negotov trend</t>
  </si>
  <si>
    <t>Ukn</t>
  </si>
  <si>
    <t>neznan trend</t>
  </si>
  <si>
    <t>Znanstveno ime</t>
  </si>
  <si>
    <t>Slovensko ime</t>
  </si>
  <si>
    <t>Sezona</t>
  </si>
  <si>
    <t>Kratkoročen trend populacije 2013</t>
  </si>
  <si>
    <t>Kratkoročen trend populacije 2019</t>
  </si>
  <si>
    <t>Dolgoročen trend populacije 2013</t>
  </si>
  <si>
    <t>Dolgoročen trend populacije 2019</t>
  </si>
  <si>
    <t>Skupina</t>
  </si>
  <si>
    <t>SKUPAJ</t>
  </si>
  <si>
    <t>S - Stable</t>
  </si>
  <si>
    <t>Ptice</t>
  </si>
  <si>
    <t>Kratkoročni trendi</t>
  </si>
  <si>
    <t>Dolgoročni trendi</t>
  </si>
  <si>
    <t>I - naraščajoč trend</t>
  </si>
  <si>
    <t>S - stabilen trend</t>
  </si>
  <si>
    <t>U - negotov trend</t>
  </si>
  <si>
    <t>UNK - neznan trend</t>
  </si>
  <si>
    <t>D - padajoč trend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</si>
</sst>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charset val="238"/>
    </font>
    <font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name val="MS Sans Serif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MS Sans Serif"/>
      <family val="2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charset val="186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5" tint="0.59999389629810485"/>
        <bgColor rgb="FFC0C0C0"/>
      </patternFill>
    </fill>
    <fill>
      <patternFill patternType="solid">
        <fgColor theme="9" tint="0.39994506668294322"/>
        <bgColor rgb="FF000000"/>
      </patternFill>
    </fill>
    <fill>
      <patternFill patternType="solid">
        <fgColor rgb="FFFFFF99"/>
        <bgColor rgb="FFC0C0C0"/>
      </patternFill>
    </fill>
    <fill>
      <patternFill patternType="solid">
        <fgColor rgb="FFD3D3D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48">
    <xf numFmtId="0" fontId="0" fillId="0" borderId="0"/>
    <xf numFmtId="0" fontId="9" fillId="3" borderId="0"/>
    <xf numFmtId="0" fontId="10" fillId="6" borderId="0"/>
    <xf numFmtId="0" fontId="7" fillId="3" borderId="0"/>
    <xf numFmtId="0" fontId="7" fillId="3" borderId="0"/>
    <xf numFmtId="0" fontId="7" fillId="3" borderId="0"/>
    <xf numFmtId="0" fontId="11" fillId="3" borderId="0"/>
    <xf numFmtId="0" fontId="9" fillId="3" borderId="0"/>
    <xf numFmtId="0" fontId="2" fillId="3" borderId="0"/>
    <xf numFmtId="0" fontId="13" fillId="3" borderId="0"/>
    <xf numFmtId="0" fontId="2" fillId="3" borderId="0"/>
    <xf numFmtId="0" fontId="9" fillId="3" borderId="0"/>
    <xf numFmtId="0" fontId="7" fillId="3" borderId="0"/>
    <xf numFmtId="0" fontId="13" fillId="3" borderId="0"/>
    <xf numFmtId="0" fontId="7" fillId="3" borderId="0"/>
    <xf numFmtId="0" fontId="11" fillId="3" borderId="0"/>
    <xf numFmtId="0" fontId="17" fillId="8" borderId="0"/>
    <xf numFmtId="0" fontId="16" fillId="3" borderId="0"/>
    <xf numFmtId="0" fontId="16" fillId="3" borderId="0"/>
    <xf numFmtId="0" fontId="16" fillId="3" borderId="0"/>
    <xf numFmtId="0" fontId="11" fillId="3" borderId="0"/>
    <xf numFmtId="0" fontId="12" fillId="3" borderId="0"/>
    <xf numFmtId="0" fontId="12" fillId="3" borderId="0"/>
    <xf numFmtId="0" fontId="12" fillId="3" borderId="0"/>
    <xf numFmtId="0" fontId="7" fillId="3" borderId="0"/>
    <xf numFmtId="0" fontId="18" fillId="3" borderId="0"/>
    <xf numFmtId="0" fontId="18" fillId="3" borderId="0"/>
    <xf numFmtId="0" fontId="12" fillId="3" borderId="0"/>
    <xf numFmtId="0" fontId="12" fillId="3" borderId="0"/>
    <xf numFmtId="0" fontId="12" fillId="3" borderId="0"/>
    <xf numFmtId="0" fontId="18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1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1" fillId="3" borderId="0"/>
    <xf numFmtId="0" fontId="7" fillId="3" borderId="0"/>
  </cellStyleXfs>
  <cellXfs count="29">
    <xf numFmtId="0" fontId="0" fillId="0" borderId="0" xfId="0"/>
    <xf numFmtId="0" fontId="5" fillId="2" borderId="2" xfId="0" applyFont="1" applyFill="1" applyBorder="1" applyAlignment="1" applyProtection="1">
      <alignment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7" borderId="1" xfId="0" applyFont="1" applyFill="1" applyBorder="1" applyAlignment="1" applyProtection="1">
      <alignment horizontal="center" vertical="center" wrapText="1"/>
    </xf>
    <xf numFmtId="0" fontId="14" fillId="3" borderId="0" xfId="9" applyFont="1"/>
    <xf numFmtId="0" fontId="15" fillId="3" borderId="0" xfId="9" applyFont="1"/>
    <xf numFmtId="0" fontId="6" fillId="4" borderId="1" xfId="0" applyFont="1" applyFill="1" applyBorder="1" applyAlignment="1" applyProtection="1">
      <alignment horizontal="center" vertical="center" wrapText="1"/>
    </xf>
    <xf numFmtId="0" fontId="0" fillId="0" borderId="2" xfId="0" applyBorder="1"/>
    <xf numFmtId="0" fontId="5" fillId="9" borderId="2" xfId="0" applyFont="1" applyFill="1" applyBorder="1" applyAlignment="1" applyProtection="1">
      <alignment vertical="center"/>
    </xf>
    <xf numFmtId="0" fontId="5" fillId="9" borderId="0" xfId="0" applyFont="1" applyFill="1" applyBorder="1" applyAlignment="1" applyProtection="1">
      <alignment vertical="center"/>
    </xf>
    <xf numFmtId="0" fontId="8" fillId="9" borderId="2" xfId="0" applyFont="1" applyFill="1" applyBorder="1" applyAlignment="1" applyProtection="1">
      <alignment vertical="center"/>
    </xf>
    <xf numFmtId="0" fontId="5" fillId="10" borderId="2" xfId="0" applyFont="1" applyFill="1" applyBorder="1" applyAlignment="1" applyProtection="1">
      <alignment vertical="center"/>
    </xf>
    <xf numFmtId="0" fontId="5" fillId="11" borderId="2" xfId="0" applyFont="1" applyFill="1" applyBorder="1" applyAlignment="1" applyProtection="1">
      <alignment vertical="center"/>
    </xf>
    <xf numFmtId="0" fontId="8" fillId="11" borderId="2" xfId="0" applyFont="1" applyFill="1" applyBorder="1" applyAlignment="1" applyProtection="1">
      <alignment vertical="center"/>
    </xf>
    <xf numFmtId="0" fontId="5" fillId="12" borderId="2" xfId="0" applyFont="1" applyFill="1" applyBorder="1" applyAlignment="1" applyProtection="1">
      <alignment vertical="center"/>
    </xf>
    <xf numFmtId="0" fontId="5" fillId="12" borderId="0" xfId="0" applyFont="1" applyFill="1" applyBorder="1" applyAlignment="1" applyProtection="1">
      <alignment vertical="center"/>
    </xf>
    <xf numFmtId="0" fontId="8" fillId="12" borderId="2" xfId="0" applyFont="1" applyFill="1" applyBorder="1" applyAlignment="1" applyProtection="1">
      <alignment vertical="center"/>
    </xf>
    <xf numFmtId="0" fontId="5" fillId="13" borderId="2" xfId="0" applyFont="1" applyFill="1" applyBorder="1" applyAlignment="1" applyProtection="1">
      <alignment vertical="center"/>
    </xf>
    <xf numFmtId="0" fontId="4" fillId="13" borderId="2" xfId="0" applyFont="1" applyFill="1" applyBorder="1" applyAlignment="1" applyProtection="1">
      <alignment vertical="center"/>
    </xf>
    <xf numFmtId="0" fontId="8" fillId="14" borderId="2" xfId="0" applyFont="1" applyFill="1" applyBorder="1" applyAlignment="1" applyProtection="1">
      <alignment vertical="center"/>
    </xf>
    <xf numFmtId="0" fontId="5" fillId="14" borderId="2" xfId="0" applyFont="1" applyFill="1" applyBorder="1" applyAlignment="1" applyProtection="1">
      <alignment vertical="center"/>
    </xf>
    <xf numFmtId="0" fontId="5" fillId="14" borderId="0" xfId="0" applyFont="1" applyFill="1" applyBorder="1" applyAlignment="1" applyProtection="1">
      <alignment vertical="center"/>
    </xf>
    <xf numFmtId="0" fontId="4" fillId="14" borderId="2" xfId="0" applyFont="1" applyFill="1" applyBorder="1" applyAlignment="1" applyProtection="1">
      <alignment vertical="center"/>
    </xf>
    <xf numFmtId="0" fontId="4" fillId="10" borderId="2" xfId="0" applyFont="1" applyFill="1" applyBorder="1" applyAlignment="1" applyProtection="1">
      <alignment vertical="center"/>
    </xf>
    <xf numFmtId="0" fontId="4" fillId="12" borderId="0" xfId="0" applyFont="1" applyFill="1" applyBorder="1" applyAlignment="1" applyProtection="1">
      <alignment vertical="center"/>
    </xf>
    <xf numFmtId="0" fontId="19" fillId="0" borderId="0" xfId="0" applyFont="1"/>
    <xf numFmtId="10" fontId="0" fillId="0" borderId="0" xfId="0" applyNumberFormat="1"/>
    <xf numFmtId="0" fontId="5" fillId="2" borderId="0" xfId="0" applyFont="1" applyFill="1" applyBorder="1" applyAlignment="1" applyProtection="1">
      <alignment vertical="center"/>
    </xf>
  </cellXfs>
  <cellStyles count="48">
    <cellStyle name="Explanatory Text 2" xfId="15"/>
    <cellStyle name="headerStyle" xfId="16"/>
    <cellStyle name="Navadno" xfId="0" builtinId="0"/>
    <cellStyle name="Navadno 10" xfId="37"/>
    <cellStyle name="Navadno 11" xfId="35"/>
    <cellStyle name="Navadno 12" xfId="33"/>
    <cellStyle name="Navadno 13" xfId="36"/>
    <cellStyle name="Navadno 14" xfId="34"/>
    <cellStyle name="Navadno 15" xfId="38"/>
    <cellStyle name="Navadno 16" xfId="41"/>
    <cellStyle name="Navadno 17" xfId="43"/>
    <cellStyle name="Navadno 18" xfId="42"/>
    <cellStyle name="Navadno 19" xfId="45"/>
    <cellStyle name="Navadno 2" xfId="2"/>
    <cellStyle name="Navadno 2 2" xfId="7"/>
    <cellStyle name="Navadno 2 3" xfId="46"/>
    <cellStyle name="Navadno 20" xfId="44"/>
    <cellStyle name="Navadno 21" xfId="47"/>
    <cellStyle name="Navadno 3" xfId="3"/>
    <cellStyle name="Navadno 3 2" xfId="11"/>
    <cellStyle name="Navadno 4" xfId="1"/>
    <cellStyle name="Navadno 4 2" xfId="12"/>
    <cellStyle name="Navadno 5" xfId="8"/>
    <cellStyle name="Navadno 5 2" xfId="39"/>
    <cellStyle name="Navadno 6" xfId="10"/>
    <cellStyle name="Navadno 6 2" xfId="40"/>
    <cellStyle name="Navadno 7" xfId="14"/>
    <cellStyle name="Navadno 8" xfId="4"/>
    <cellStyle name="Navadno 9" xfId="5"/>
    <cellStyle name="Navadno_List1" xfId="9"/>
    <cellStyle name="Normal 2" xfId="6"/>
    <cellStyle name="Normal 2 2" xfId="18"/>
    <cellStyle name="Normal 2 3" xfId="19"/>
    <cellStyle name="Normal 2 4" xfId="20"/>
    <cellStyle name="Normal 2 5" xfId="17"/>
    <cellStyle name="Normal 3" xfId="21"/>
    <cellStyle name="Normal 3 2" xfId="22"/>
    <cellStyle name="Normal 3 3" xfId="23"/>
    <cellStyle name="Normal 3 4" xfId="24"/>
    <cellStyle name="Normal 4" xfId="25"/>
    <cellStyle name="Normal 4 2" xfId="26"/>
    <cellStyle name="Normal 5" xfId="27"/>
    <cellStyle name="Normal 6" xfId="28"/>
    <cellStyle name="Normal 6 2" xfId="29"/>
    <cellStyle name="Normal 7" xfId="30"/>
    <cellStyle name="Normal 8" xfId="31"/>
    <cellStyle name="Normal 9" xfId="32"/>
    <cellStyle name="Standard_Tabelle1" xfId="13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colors>
    <mruColors>
      <color rgb="FFFFFF99"/>
      <color rgb="FFFFFFCC"/>
      <color rgb="FF669900"/>
      <color rgb="FFCC9900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Kratkoročni trend populacij ptic kmetijstva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'Ptice PUN kmetijstvo'!$K$28</c:f>
              <c:strCache>
                <c:ptCount val="1"/>
                <c:pt idx="0">
                  <c:v>I - naraščajoč trend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'Ptice PUN kmetijstvo'!$J$29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kmetijstvo'!$K$29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41-419A-81D0-21B6E72B3A4E}"/>
            </c:ext>
          </c:extLst>
        </c:ser>
        <c:ser>
          <c:idx val="1"/>
          <c:order val="1"/>
          <c:tx>
            <c:strRef>
              <c:f>'Ptice PUN kmetijstvo'!$L$28</c:f>
              <c:strCache>
                <c:ptCount val="1"/>
                <c:pt idx="0">
                  <c:v>S - stabilen trend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'Ptice PUN kmetijstvo'!$J$29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kmetijstvo'!$L$29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41-419A-81D0-21B6E72B3A4E}"/>
            </c:ext>
          </c:extLst>
        </c:ser>
        <c:ser>
          <c:idx val="2"/>
          <c:order val="2"/>
          <c:tx>
            <c:strRef>
              <c:f>'Ptice PUN kmetijstvo'!$M$28</c:f>
              <c:strCache>
                <c:ptCount val="1"/>
                <c:pt idx="0">
                  <c:v>UNK - neznan trend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'Ptice PUN kmetijstvo'!$J$29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kmetijstvo'!$M$29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41-419A-81D0-21B6E72B3A4E}"/>
            </c:ext>
          </c:extLst>
        </c:ser>
        <c:ser>
          <c:idx val="3"/>
          <c:order val="3"/>
          <c:tx>
            <c:strRef>
              <c:f>'Ptice PUN kmetijstvo'!$N$28</c:f>
              <c:strCache>
                <c:ptCount val="1"/>
                <c:pt idx="0">
                  <c:v>U - negotov trend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'Ptice PUN kmetijstvo'!$J$29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kmetijstvo'!$N$29</c:f>
              <c:numCache>
                <c:formatCode>General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41-419A-81D0-21B6E72B3A4E}"/>
            </c:ext>
          </c:extLst>
        </c:ser>
        <c:ser>
          <c:idx val="4"/>
          <c:order val="4"/>
          <c:tx>
            <c:strRef>
              <c:f>'Ptice PUN kmetijstvo'!$O$28</c:f>
              <c:strCache>
                <c:ptCount val="1"/>
                <c:pt idx="0">
                  <c:v>D - padajoč trend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'Ptice PUN kmetijstvo'!$J$29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kmetijstvo'!$O$29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41-419A-81D0-21B6E72B3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79264"/>
        <c:axId val="105279920"/>
      </c:barChart>
      <c:catAx>
        <c:axId val="10527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5279920"/>
        <c:crosses val="autoZero"/>
        <c:auto val="1"/>
        <c:lblAlgn val="ctr"/>
        <c:lblOffset val="100"/>
        <c:noMultiLvlLbl val="0"/>
      </c:catAx>
      <c:valAx>
        <c:axId val="10527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527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200" b="0" i="0" baseline="0">
                <a:effectLst/>
              </a:rPr>
              <a:t>Dolgoročni trend populacij ptic (sektor kmetijstvo)</a:t>
            </a:r>
            <a:endParaRPr lang="sl-SI" sz="105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'Ptice PUN kmetijstvo'!$K$28</c:f>
              <c:strCache>
                <c:ptCount val="1"/>
                <c:pt idx="0">
                  <c:v>I - naraščajoč trend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'Ptice PUN kmetijstvo'!$J$34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kmetijstvo'!$K$34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0-4EEE-B30B-F181AF7DA124}"/>
            </c:ext>
          </c:extLst>
        </c:ser>
        <c:ser>
          <c:idx val="1"/>
          <c:order val="1"/>
          <c:tx>
            <c:strRef>
              <c:f>'Ptice PUN kmetijstvo'!$L$28</c:f>
              <c:strCache>
                <c:ptCount val="1"/>
                <c:pt idx="0">
                  <c:v>S - stabilen trend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'Ptice PUN kmetijstvo'!$J$34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kmetijstvo'!$L$34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0-4EEE-B30B-F181AF7DA124}"/>
            </c:ext>
          </c:extLst>
        </c:ser>
        <c:ser>
          <c:idx val="2"/>
          <c:order val="2"/>
          <c:tx>
            <c:strRef>
              <c:f>'Ptice PUN kmetijstvo'!$M$28</c:f>
              <c:strCache>
                <c:ptCount val="1"/>
                <c:pt idx="0">
                  <c:v>UNK - neznan trend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'Ptice PUN kmetijstvo'!$J$34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kmetijstvo'!$M$34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0-4EEE-B30B-F181AF7DA124}"/>
            </c:ext>
          </c:extLst>
        </c:ser>
        <c:ser>
          <c:idx val="3"/>
          <c:order val="3"/>
          <c:tx>
            <c:strRef>
              <c:f>'Ptice PUN kmetijstvo'!$N$28</c:f>
              <c:strCache>
                <c:ptCount val="1"/>
                <c:pt idx="0">
                  <c:v>U - negotov trend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'Ptice PUN kmetijstvo'!$J$34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kmetijstvo'!$N$34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F0-4EEE-B30B-F181AF7DA124}"/>
            </c:ext>
          </c:extLst>
        </c:ser>
        <c:ser>
          <c:idx val="4"/>
          <c:order val="4"/>
          <c:tx>
            <c:strRef>
              <c:f>'Ptice PUN kmetijstvo'!$O$28</c:f>
              <c:strCache>
                <c:ptCount val="1"/>
                <c:pt idx="0">
                  <c:v>D - padajoč trend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'Ptice PUN kmetijstvo'!$J$34</c:f>
              <c:strCache>
                <c:ptCount val="1"/>
                <c:pt idx="0">
                  <c:v>Ptice</c:v>
                </c:pt>
              </c:strCache>
            </c:strRef>
          </c:cat>
          <c:val>
            <c:numRef>
              <c:f>'Ptice PUN kmetijstvo'!$O$34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EF0-4EEE-B30B-F181AF7DA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279264"/>
        <c:axId val="105279920"/>
      </c:barChart>
      <c:catAx>
        <c:axId val="105279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5279920"/>
        <c:crosses val="autoZero"/>
        <c:auto val="1"/>
        <c:lblAlgn val="ctr"/>
        <c:lblOffset val="100"/>
        <c:noMultiLvlLbl val="0"/>
      </c:catAx>
      <c:valAx>
        <c:axId val="10527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05279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190501</xdr:colOff>
      <xdr:row>1</xdr:row>
      <xdr:rowOff>26335</xdr:rowOff>
    </xdr:from>
    <xdr:to>
      <xdr:col>15</xdr:col>
      <xdr:colOff>526678</xdr:colOff>
      <xdr:row>24</xdr:row>
      <xdr:rowOff>102535</xdr:rowOff>
    </xdr:to>
    <xdr:graphicFrame macro="">
      <xdr:nvGraphicFramePr>
        <xdr:cNvPr id="14" name="Grafikon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593912</xdr:colOff>
      <xdr:row>1</xdr:row>
      <xdr:rowOff>8403</xdr:rowOff>
    </xdr:from>
    <xdr:to>
      <xdr:col>23</xdr:col>
      <xdr:colOff>324971</xdr:colOff>
      <xdr:row>24</xdr:row>
      <xdr:rowOff>84603</xdr:rowOff>
    </xdr:to>
    <xdr:graphicFrame macro="">
      <xdr:nvGraphicFramePr>
        <xdr:cNvPr id="15" name="Grafikon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0"/>
  <sheetViews>
    <sheetView tabSelected="1" zoomScale="40" zoomScaleNormal="40" workbookViewId="0">
      <selection activeCell="N61" sqref="N61"/>
    </sheetView>
  </sheetViews>
  <sheetFormatPr defaultRowHeight="15" x14ac:dyDescent="0.25"/>
  <cols>
    <col min="1" max="1" width="27.7109375" bestFit="1" customWidth="1"/>
    <col min="2" max="2" width="18.42578125" bestFit="1" customWidth="1"/>
    <col min="3" max="3" width="11.7109375" customWidth="1"/>
    <col min="4" max="4" width="14.85546875" bestFit="1" customWidth="1"/>
    <col min="5" max="7" width="14.85546875" customWidth="1"/>
  </cols>
  <sheetData>
    <row r="1" spans="1:19" ht="60" x14ac:dyDescent="0.25">
      <c r="A1" s="7" t="s">
        <v>111</v>
      </c>
      <c r="B1" s="7" t="s">
        <v>112</v>
      </c>
      <c r="C1" s="2" t="s">
        <v>113</v>
      </c>
      <c r="D1" s="4" t="s">
        <v>114</v>
      </c>
      <c r="E1" s="3" t="s">
        <v>116</v>
      </c>
      <c r="F1" s="4" t="s">
        <v>115</v>
      </c>
      <c r="G1" s="3" t="s">
        <v>117</v>
      </c>
    </row>
    <row r="2" spans="1:19" x14ac:dyDescent="0.25">
      <c r="A2" s="1" t="s">
        <v>72</v>
      </c>
      <c r="B2" s="1" t="s">
        <v>73</v>
      </c>
      <c r="C2" s="1" t="s">
        <v>96</v>
      </c>
      <c r="D2" s="9" t="s">
        <v>92</v>
      </c>
      <c r="E2" s="9" t="s">
        <v>92</v>
      </c>
      <c r="F2" s="9" t="s">
        <v>92</v>
      </c>
      <c r="G2" s="20" t="s">
        <v>90</v>
      </c>
    </row>
    <row r="3" spans="1:19" x14ac:dyDescent="0.25">
      <c r="A3" s="1" t="s">
        <v>20</v>
      </c>
      <c r="B3" s="1" t="s">
        <v>21</v>
      </c>
      <c r="C3" s="1" t="s">
        <v>96</v>
      </c>
      <c r="D3" s="9" t="s">
        <v>92</v>
      </c>
      <c r="E3" s="9" t="s">
        <v>92</v>
      </c>
      <c r="F3" s="13" t="s">
        <v>95</v>
      </c>
      <c r="G3" s="11" t="s">
        <v>92</v>
      </c>
    </row>
    <row r="4" spans="1:19" x14ac:dyDescent="0.25">
      <c r="A4" s="1" t="s">
        <v>66</v>
      </c>
      <c r="B4" s="1" t="s">
        <v>67</v>
      </c>
      <c r="C4" s="1" t="s">
        <v>96</v>
      </c>
      <c r="D4" s="18" t="s">
        <v>93</v>
      </c>
      <c r="E4" s="9" t="s">
        <v>92</v>
      </c>
      <c r="F4" s="21" t="s">
        <v>90</v>
      </c>
      <c r="G4" s="20" t="s">
        <v>90</v>
      </c>
    </row>
    <row r="5" spans="1:19" x14ac:dyDescent="0.25">
      <c r="A5" s="1" t="s">
        <v>46</v>
      </c>
      <c r="B5" s="1" t="s">
        <v>47</v>
      </c>
      <c r="C5" s="1" t="s">
        <v>96</v>
      </c>
      <c r="D5" s="9" t="s">
        <v>92</v>
      </c>
      <c r="E5" s="9" t="s">
        <v>92</v>
      </c>
      <c r="F5" s="21" t="s">
        <v>90</v>
      </c>
      <c r="G5" s="11" t="s">
        <v>92</v>
      </c>
    </row>
    <row r="6" spans="1:19" x14ac:dyDescent="0.25">
      <c r="A6" s="1" t="s">
        <v>82</v>
      </c>
      <c r="B6" s="1" t="s">
        <v>83</v>
      </c>
      <c r="C6" s="1" t="s">
        <v>96</v>
      </c>
      <c r="D6" s="16" t="s">
        <v>94</v>
      </c>
      <c r="E6" s="25" t="s">
        <v>94</v>
      </c>
      <c r="F6" s="12" t="s">
        <v>91</v>
      </c>
      <c r="G6" s="20" t="s">
        <v>90</v>
      </c>
    </row>
    <row r="7" spans="1:19" x14ac:dyDescent="0.25">
      <c r="A7" s="1" t="s">
        <v>30</v>
      </c>
      <c r="B7" s="1" t="s">
        <v>31</v>
      </c>
      <c r="C7" s="1" t="s">
        <v>96</v>
      </c>
      <c r="D7" s="13" t="s">
        <v>95</v>
      </c>
      <c r="E7" s="13" t="s">
        <v>95</v>
      </c>
      <c r="F7" s="21" t="s">
        <v>90</v>
      </c>
      <c r="G7" s="20" t="s">
        <v>90</v>
      </c>
    </row>
    <row r="8" spans="1:19" x14ac:dyDescent="0.25">
      <c r="A8" s="1" t="s">
        <v>64</v>
      </c>
      <c r="B8" s="1" t="s">
        <v>65</v>
      </c>
      <c r="C8" s="1" t="s">
        <v>96</v>
      </c>
      <c r="D8" s="9" t="s">
        <v>92</v>
      </c>
      <c r="E8" s="9" t="s">
        <v>92</v>
      </c>
      <c r="F8" s="21" t="s">
        <v>90</v>
      </c>
      <c r="G8" s="11" t="s">
        <v>92</v>
      </c>
      <c r="P8" s="27"/>
      <c r="Q8" s="27"/>
      <c r="R8" s="27"/>
      <c r="S8" s="27"/>
    </row>
    <row r="9" spans="1:19" x14ac:dyDescent="0.25">
      <c r="A9" s="1" t="s">
        <v>70</v>
      </c>
      <c r="B9" s="1" t="s">
        <v>71</v>
      </c>
      <c r="C9" s="1" t="s">
        <v>96</v>
      </c>
      <c r="D9" s="9" t="s">
        <v>92</v>
      </c>
      <c r="E9" s="9" t="s">
        <v>92</v>
      </c>
      <c r="F9" s="9" t="s">
        <v>92</v>
      </c>
      <c r="G9" s="20" t="s">
        <v>90</v>
      </c>
      <c r="P9" s="27"/>
      <c r="Q9" s="27"/>
      <c r="R9" s="27"/>
      <c r="S9" s="27"/>
    </row>
    <row r="10" spans="1:19" x14ac:dyDescent="0.25">
      <c r="A10" s="1" t="s">
        <v>16</v>
      </c>
      <c r="B10" s="1" t="s">
        <v>17</v>
      </c>
      <c r="C10" s="1" t="s">
        <v>96</v>
      </c>
      <c r="D10" s="9" t="s">
        <v>92</v>
      </c>
      <c r="E10" s="9" t="s">
        <v>92</v>
      </c>
      <c r="F10" s="13" t="s">
        <v>95</v>
      </c>
      <c r="G10" s="11" t="s">
        <v>92</v>
      </c>
    </row>
    <row r="11" spans="1:19" x14ac:dyDescent="0.25">
      <c r="A11" s="1" t="s">
        <v>34</v>
      </c>
      <c r="B11" s="1" t="s">
        <v>35</v>
      </c>
      <c r="C11" s="1" t="s">
        <v>96</v>
      </c>
      <c r="D11" s="13" t="s">
        <v>95</v>
      </c>
      <c r="E11" s="9" t="s">
        <v>92</v>
      </c>
      <c r="F11" s="21" t="s">
        <v>90</v>
      </c>
      <c r="G11" s="11" t="s">
        <v>92</v>
      </c>
    </row>
    <row r="12" spans="1:19" x14ac:dyDescent="0.25">
      <c r="A12" s="1" t="s">
        <v>34</v>
      </c>
      <c r="B12" s="1" t="s">
        <v>35</v>
      </c>
      <c r="C12" s="1" t="s">
        <v>97</v>
      </c>
      <c r="D12" s="8"/>
      <c r="E12" s="8"/>
      <c r="F12" s="21" t="s">
        <v>90</v>
      </c>
      <c r="G12" s="20" t="s">
        <v>90</v>
      </c>
    </row>
    <row r="13" spans="1:19" x14ac:dyDescent="0.25">
      <c r="A13" s="1" t="s">
        <v>2</v>
      </c>
      <c r="B13" s="1" t="s">
        <v>3</v>
      </c>
      <c r="C13" s="1" t="s">
        <v>96</v>
      </c>
      <c r="D13" s="18" t="s">
        <v>93</v>
      </c>
      <c r="E13" s="18" t="s">
        <v>93</v>
      </c>
      <c r="F13" s="13" t="s">
        <v>95</v>
      </c>
      <c r="G13" s="11" t="s">
        <v>92</v>
      </c>
    </row>
    <row r="14" spans="1:19" x14ac:dyDescent="0.25">
      <c r="A14" s="1" t="s">
        <v>2</v>
      </c>
      <c r="B14" s="1" t="s">
        <v>3</v>
      </c>
      <c r="C14" s="1" t="s">
        <v>98</v>
      </c>
      <c r="D14" s="22" t="s">
        <v>90</v>
      </c>
      <c r="E14" s="22" t="s">
        <v>90</v>
      </c>
      <c r="F14" s="12" t="s">
        <v>91</v>
      </c>
      <c r="G14" s="20" t="s">
        <v>90</v>
      </c>
    </row>
    <row r="15" spans="1:19" x14ac:dyDescent="0.25">
      <c r="A15" s="1" t="s">
        <v>28</v>
      </c>
      <c r="B15" s="1" t="s">
        <v>29</v>
      </c>
      <c r="C15" s="1" t="s">
        <v>97</v>
      </c>
      <c r="D15" s="8"/>
      <c r="E15" s="8"/>
      <c r="F15" s="21" t="s">
        <v>90</v>
      </c>
      <c r="G15" s="20" t="s">
        <v>90</v>
      </c>
    </row>
    <row r="16" spans="1:19" x14ac:dyDescent="0.25">
      <c r="A16" s="1" t="s">
        <v>42</v>
      </c>
      <c r="B16" s="1" t="s">
        <v>43</v>
      </c>
      <c r="C16" s="1" t="s">
        <v>96</v>
      </c>
      <c r="D16" s="21" t="s">
        <v>90</v>
      </c>
      <c r="E16" s="9" t="s">
        <v>92</v>
      </c>
      <c r="F16" s="13" t="s">
        <v>95</v>
      </c>
      <c r="G16" s="20" t="s">
        <v>90</v>
      </c>
    </row>
    <row r="17" spans="1:16" x14ac:dyDescent="0.25">
      <c r="A17" s="1" t="s">
        <v>60</v>
      </c>
      <c r="B17" s="1" t="s">
        <v>61</v>
      </c>
      <c r="C17" s="1" t="s">
        <v>96</v>
      </c>
      <c r="D17" s="9" t="s">
        <v>92</v>
      </c>
      <c r="E17" s="9" t="s">
        <v>92</v>
      </c>
      <c r="F17" s="9" t="s">
        <v>92</v>
      </c>
      <c r="G17" s="20" t="s">
        <v>90</v>
      </c>
    </row>
    <row r="18" spans="1:16" x14ac:dyDescent="0.25">
      <c r="A18" s="1" t="s">
        <v>62</v>
      </c>
      <c r="B18" s="1" t="s">
        <v>63</v>
      </c>
      <c r="C18" s="1" t="s">
        <v>96</v>
      </c>
      <c r="D18" s="9" t="s">
        <v>92</v>
      </c>
      <c r="E18" s="9" t="s">
        <v>92</v>
      </c>
      <c r="F18" s="12" t="s">
        <v>91</v>
      </c>
      <c r="G18" s="11" t="s">
        <v>92</v>
      </c>
    </row>
    <row r="19" spans="1:16" x14ac:dyDescent="0.25">
      <c r="A19" s="1" t="s">
        <v>52</v>
      </c>
      <c r="B19" s="1" t="s">
        <v>53</v>
      </c>
      <c r="C19" s="1" t="s">
        <v>96</v>
      </c>
      <c r="D19" s="21" t="s">
        <v>90</v>
      </c>
      <c r="E19" s="21" t="s">
        <v>90</v>
      </c>
      <c r="F19" s="12" t="s">
        <v>91</v>
      </c>
      <c r="G19" s="11" t="s">
        <v>92</v>
      </c>
    </row>
    <row r="20" spans="1:16" x14ac:dyDescent="0.25">
      <c r="A20" s="1" t="s">
        <v>44</v>
      </c>
      <c r="B20" s="1" t="s">
        <v>45</v>
      </c>
      <c r="C20" s="1" t="s">
        <v>96</v>
      </c>
      <c r="D20" s="9" t="s">
        <v>92</v>
      </c>
      <c r="E20" s="9" t="s">
        <v>92</v>
      </c>
      <c r="F20" s="13" t="s">
        <v>95</v>
      </c>
      <c r="G20" s="20" t="s">
        <v>90</v>
      </c>
    </row>
    <row r="21" spans="1:16" x14ac:dyDescent="0.25">
      <c r="A21" s="1" t="s">
        <v>86</v>
      </c>
      <c r="B21" s="1" t="s">
        <v>87</v>
      </c>
      <c r="C21" s="1" t="s">
        <v>96</v>
      </c>
      <c r="D21" s="13" t="s">
        <v>95</v>
      </c>
      <c r="E21" s="15" t="s">
        <v>94</v>
      </c>
      <c r="F21" s="21" t="s">
        <v>90</v>
      </c>
      <c r="G21" s="17" t="s">
        <v>94</v>
      </c>
    </row>
    <row r="22" spans="1:16" x14ac:dyDescent="0.25">
      <c r="A22" s="1" t="s">
        <v>50</v>
      </c>
      <c r="B22" s="1" t="s">
        <v>51</v>
      </c>
      <c r="C22" s="1" t="s">
        <v>96</v>
      </c>
      <c r="D22" s="21" t="s">
        <v>90</v>
      </c>
      <c r="E22" s="21" t="s">
        <v>90</v>
      </c>
      <c r="F22" s="21" t="s">
        <v>90</v>
      </c>
      <c r="G22" s="11" t="s">
        <v>92</v>
      </c>
    </row>
    <row r="23" spans="1:16" x14ac:dyDescent="0.25">
      <c r="A23" s="1" t="s">
        <v>38</v>
      </c>
      <c r="B23" s="1" t="s">
        <v>39</v>
      </c>
      <c r="C23" s="1" t="s">
        <v>96</v>
      </c>
      <c r="D23" s="9" t="s">
        <v>92</v>
      </c>
      <c r="E23" s="21" t="s">
        <v>90</v>
      </c>
      <c r="F23" s="9" t="s">
        <v>92</v>
      </c>
      <c r="G23" s="11" t="s">
        <v>92</v>
      </c>
    </row>
    <row r="24" spans="1:16" x14ac:dyDescent="0.25">
      <c r="A24" s="1" t="s">
        <v>76</v>
      </c>
      <c r="B24" s="1" t="s">
        <v>77</v>
      </c>
      <c r="C24" s="1" t="s">
        <v>96</v>
      </c>
      <c r="D24" s="21" t="s">
        <v>90</v>
      </c>
      <c r="E24" s="15" t="s">
        <v>94</v>
      </c>
      <c r="F24" s="15" t="s">
        <v>94</v>
      </c>
      <c r="G24" s="20" t="s">
        <v>90</v>
      </c>
    </row>
    <row r="25" spans="1:16" x14ac:dyDescent="0.25">
      <c r="A25" s="1" t="s">
        <v>14</v>
      </c>
      <c r="B25" s="1" t="s">
        <v>15</v>
      </c>
      <c r="C25" s="1" t="s">
        <v>96</v>
      </c>
      <c r="D25" s="21" t="s">
        <v>90</v>
      </c>
      <c r="E25" s="19" t="s">
        <v>93</v>
      </c>
      <c r="F25" s="12" t="s">
        <v>91</v>
      </c>
      <c r="G25" s="20" t="s">
        <v>90</v>
      </c>
    </row>
    <row r="26" spans="1:16" x14ac:dyDescent="0.25">
      <c r="A26" s="1" t="s">
        <v>18</v>
      </c>
      <c r="B26" s="1" t="s">
        <v>19</v>
      </c>
      <c r="C26" s="1" t="s">
        <v>96</v>
      </c>
      <c r="D26" s="9" t="s">
        <v>92</v>
      </c>
      <c r="E26" s="9" t="s">
        <v>92</v>
      </c>
      <c r="F26" s="21" t="s">
        <v>90</v>
      </c>
      <c r="G26" s="20" t="s">
        <v>90</v>
      </c>
    </row>
    <row r="27" spans="1:16" x14ac:dyDescent="0.25">
      <c r="A27" s="1" t="s">
        <v>4</v>
      </c>
      <c r="B27" s="1" t="s">
        <v>5</v>
      </c>
      <c r="C27" s="1" t="s">
        <v>98</v>
      </c>
      <c r="D27" s="9" t="s">
        <v>92</v>
      </c>
      <c r="E27" s="18" t="s">
        <v>93</v>
      </c>
      <c r="F27" s="9" t="s">
        <v>92</v>
      </c>
      <c r="G27" s="11" t="s">
        <v>92</v>
      </c>
      <c r="J27" t="s">
        <v>122</v>
      </c>
    </row>
    <row r="28" spans="1:16" x14ac:dyDescent="0.25">
      <c r="A28" s="1" t="s">
        <v>4</v>
      </c>
      <c r="B28" s="1" t="s">
        <v>5</v>
      </c>
      <c r="C28" s="1" t="s">
        <v>96</v>
      </c>
      <c r="D28" s="15" t="s">
        <v>94</v>
      </c>
      <c r="E28" s="21" t="s">
        <v>90</v>
      </c>
      <c r="F28" s="15" t="s">
        <v>94</v>
      </c>
      <c r="G28" s="17" t="s">
        <v>94</v>
      </c>
      <c r="J28" t="s">
        <v>118</v>
      </c>
      <c r="K28" t="s">
        <v>124</v>
      </c>
      <c r="L28" t="s">
        <v>125</v>
      </c>
      <c r="M28" t="s">
        <v>127</v>
      </c>
      <c r="N28" t="s">
        <v>126</v>
      </c>
      <c r="O28" t="s">
        <v>128</v>
      </c>
      <c r="P28" t="s">
        <v>119</v>
      </c>
    </row>
    <row r="29" spans="1:16" x14ac:dyDescent="0.25">
      <c r="A29" s="1" t="s">
        <v>40</v>
      </c>
      <c r="B29" s="1" t="s">
        <v>41</v>
      </c>
      <c r="C29" s="1" t="s">
        <v>96</v>
      </c>
      <c r="D29" s="9" t="s">
        <v>92</v>
      </c>
      <c r="E29" s="9" t="s">
        <v>92</v>
      </c>
      <c r="F29" s="12" t="s">
        <v>91</v>
      </c>
      <c r="G29" s="11" t="s">
        <v>92</v>
      </c>
      <c r="J29" t="s">
        <v>121</v>
      </c>
      <c r="K29">
        <v>4</v>
      </c>
      <c r="L29">
        <v>10</v>
      </c>
      <c r="M29">
        <v>16</v>
      </c>
      <c r="N29">
        <v>7</v>
      </c>
      <c r="O29">
        <v>13</v>
      </c>
      <c r="P29">
        <f>SUM(K29:O29)</f>
        <v>50</v>
      </c>
    </row>
    <row r="30" spans="1:16" x14ac:dyDescent="0.25">
      <c r="A30" s="1" t="s">
        <v>0</v>
      </c>
      <c r="B30" s="1" t="s">
        <v>1</v>
      </c>
      <c r="C30" s="1" t="s">
        <v>98</v>
      </c>
      <c r="D30" s="21" t="s">
        <v>90</v>
      </c>
      <c r="E30" s="9" t="s">
        <v>92</v>
      </c>
      <c r="F30" s="9" t="s">
        <v>92</v>
      </c>
      <c r="G30" s="11" t="s">
        <v>92</v>
      </c>
      <c r="J30" t="s">
        <v>119</v>
      </c>
      <c r="K30">
        <f>SUM(K29:K29)</f>
        <v>4</v>
      </c>
      <c r="L30">
        <f>SUM(L29:L29)</f>
        <v>10</v>
      </c>
      <c r="M30">
        <f>SUM(M29:M29)</f>
        <v>16</v>
      </c>
      <c r="N30">
        <f>SUM(N29:N29)</f>
        <v>7</v>
      </c>
      <c r="O30">
        <f>SUM(O29:O29)</f>
        <v>13</v>
      </c>
      <c r="P30">
        <f>SUBTOTAL(9,P29:P29)</f>
        <v>50</v>
      </c>
    </row>
    <row r="31" spans="1:16" x14ac:dyDescent="0.25">
      <c r="A31" s="1" t="s">
        <v>0</v>
      </c>
      <c r="B31" s="1" t="s">
        <v>1</v>
      </c>
      <c r="C31" s="1" t="s">
        <v>96</v>
      </c>
      <c r="D31" s="21" t="s">
        <v>90</v>
      </c>
      <c r="E31" s="9" t="s">
        <v>92</v>
      </c>
      <c r="F31" s="9" t="s">
        <v>92</v>
      </c>
      <c r="G31" s="11" t="s">
        <v>92</v>
      </c>
    </row>
    <row r="32" spans="1:16" x14ac:dyDescent="0.25">
      <c r="A32" s="1" t="s">
        <v>22</v>
      </c>
      <c r="B32" s="1" t="s">
        <v>23</v>
      </c>
      <c r="C32" s="1" t="s">
        <v>96</v>
      </c>
      <c r="D32" s="21" t="s">
        <v>90</v>
      </c>
      <c r="E32" s="18" t="s">
        <v>93</v>
      </c>
      <c r="F32" s="24" t="s">
        <v>91</v>
      </c>
      <c r="G32" s="20" t="s">
        <v>90</v>
      </c>
      <c r="J32" t="s">
        <v>123</v>
      </c>
    </row>
    <row r="33" spans="1:16" x14ac:dyDescent="0.25">
      <c r="A33" s="1" t="s">
        <v>88</v>
      </c>
      <c r="B33" s="1" t="s">
        <v>89</v>
      </c>
      <c r="C33" s="1" t="s">
        <v>96</v>
      </c>
      <c r="D33" s="21" t="s">
        <v>90</v>
      </c>
      <c r="E33" s="21" t="s">
        <v>90</v>
      </c>
      <c r="F33" s="21" t="s">
        <v>90</v>
      </c>
      <c r="G33" s="20" t="s">
        <v>90</v>
      </c>
      <c r="J33" t="s">
        <v>118</v>
      </c>
      <c r="K33" t="s">
        <v>94</v>
      </c>
      <c r="L33" t="s">
        <v>120</v>
      </c>
      <c r="M33" t="s">
        <v>90</v>
      </c>
      <c r="N33" t="s">
        <v>91</v>
      </c>
      <c r="O33" t="s">
        <v>92</v>
      </c>
      <c r="P33" t="s">
        <v>119</v>
      </c>
    </row>
    <row r="34" spans="1:16" x14ac:dyDescent="0.25">
      <c r="A34" s="1" t="s">
        <v>56</v>
      </c>
      <c r="B34" s="1" t="s">
        <v>57</v>
      </c>
      <c r="C34" s="1" t="s">
        <v>96</v>
      </c>
      <c r="D34" s="15" t="s">
        <v>94</v>
      </c>
      <c r="E34" s="21" t="s">
        <v>90</v>
      </c>
      <c r="F34" s="15" t="s">
        <v>94</v>
      </c>
      <c r="G34" s="20" t="s">
        <v>90</v>
      </c>
      <c r="J34" t="s">
        <v>121</v>
      </c>
      <c r="K34">
        <v>5</v>
      </c>
      <c r="L34">
        <v>3</v>
      </c>
      <c r="M34">
        <v>24</v>
      </c>
      <c r="N34">
        <v>0</v>
      </c>
      <c r="O34">
        <v>18</v>
      </c>
      <c r="P34">
        <f>SUM(K34:O34)</f>
        <v>50</v>
      </c>
    </row>
    <row r="35" spans="1:16" x14ac:dyDescent="0.25">
      <c r="A35" s="1" t="s">
        <v>80</v>
      </c>
      <c r="B35" s="1" t="s">
        <v>81</v>
      </c>
      <c r="C35" s="1" t="s">
        <v>96</v>
      </c>
      <c r="D35" s="13" t="s">
        <v>95</v>
      </c>
      <c r="E35" s="13" t="s">
        <v>95</v>
      </c>
      <c r="F35" s="13" t="s">
        <v>95</v>
      </c>
      <c r="G35" s="14" t="s">
        <v>95</v>
      </c>
      <c r="J35" t="s">
        <v>119</v>
      </c>
      <c r="K35">
        <f>SUM(K34:K34)</f>
        <v>5</v>
      </c>
      <c r="L35">
        <f>SUM(L34:L34)</f>
        <v>3</v>
      </c>
      <c r="M35">
        <f>SUM(M34:M34)</f>
        <v>24</v>
      </c>
      <c r="N35">
        <f>SUM(N34:N34)</f>
        <v>0</v>
      </c>
      <c r="O35">
        <f>SUM(O34:O34)</f>
        <v>18</v>
      </c>
      <c r="P35">
        <f>SUBTOTAL(9,P34:P34)</f>
        <v>50</v>
      </c>
    </row>
    <row r="36" spans="1:16" x14ac:dyDescent="0.25">
      <c r="A36" s="1" t="s">
        <v>36</v>
      </c>
      <c r="B36" s="1" t="s">
        <v>37</v>
      </c>
      <c r="C36" s="1" t="s">
        <v>96</v>
      </c>
      <c r="D36" s="13" t="s">
        <v>95</v>
      </c>
      <c r="E36" s="13" t="s">
        <v>95</v>
      </c>
      <c r="F36" s="13" t="s">
        <v>95</v>
      </c>
      <c r="G36" s="14" t="s">
        <v>95</v>
      </c>
    </row>
    <row r="37" spans="1:16" x14ac:dyDescent="0.25">
      <c r="A37" s="1" t="s">
        <v>68</v>
      </c>
      <c r="B37" s="1" t="s">
        <v>69</v>
      </c>
      <c r="C37" s="1" t="s">
        <v>96</v>
      </c>
      <c r="D37" s="13" t="s">
        <v>95</v>
      </c>
      <c r="E37" s="15" t="s">
        <v>94</v>
      </c>
      <c r="F37" s="13" t="s">
        <v>95</v>
      </c>
      <c r="G37" s="17" t="s">
        <v>94</v>
      </c>
    </row>
    <row r="38" spans="1:16" x14ac:dyDescent="0.25">
      <c r="A38" s="1" t="s">
        <v>10</v>
      </c>
      <c r="B38" s="1" t="s">
        <v>11</v>
      </c>
      <c r="C38" s="1" t="s">
        <v>96</v>
      </c>
      <c r="D38" s="13" t="s">
        <v>95</v>
      </c>
      <c r="E38" s="15" t="s">
        <v>94</v>
      </c>
      <c r="F38" s="13" t="s">
        <v>95</v>
      </c>
      <c r="G38" s="17" t="s">
        <v>94</v>
      </c>
    </row>
    <row r="39" spans="1:16" x14ac:dyDescent="0.25">
      <c r="A39" s="1" t="s">
        <v>12</v>
      </c>
      <c r="B39" s="1" t="s">
        <v>13</v>
      </c>
      <c r="C39" s="1" t="s">
        <v>96</v>
      </c>
      <c r="D39" s="15" t="s">
        <v>94</v>
      </c>
      <c r="E39" s="15" t="s">
        <v>94</v>
      </c>
      <c r="F39" s="15" t="s">
        <v>94</v>
      </c>
      <c r="G39" s="17" t="s">
        <v>94</v>
      </c>
    </row>
    <row r="40" spans="1:16" x14ac:dyDescent="0.25">
      <c r="A40" s="1" t="s">
        <v>32</v>
      </c>
      <c r="B40" s="1" t="s">
        <v>33</v>
      </c>
      <c r="C40" s="1" t="s">
        <v>98</v>
      </c>
      <c r="D40" s="21" t="s">
        <v>90</v>
      </c>
      <c r="E40" s="21" t="s">
        <v>90</v>
      </c>
      <c r="F40" s="21" t="s">
        <v>90</v>
      </c>
      <c r="G40" s="20" t="s">
        <v>90</v>
      </c>
    </row>
    <row r="41" spans="1:16" x14ac:dyDescent="0.25">
      <c r="A41" s="1" t="s">
        <v>74</v>
      </c>
      <c r="B41" s="1" t="s">
        <v>75</v>
      </c>
      <c r="C41" s="1" t="s">
        <v>96</v>
      </c>
      <c r="D41" s="9" t="s">
        <v>92</v>
      </c>
      <c r="E41" s="9" t="s">
        <v>92</v>
      </c>
      <c r="F41" s="9" t="s">
        <v>92</v>
      </c>
      <c r="G41" s="11" t="s">
        <v>92</v>
      </c>
    </row>
    <row r="42" spans="1:16" x14ac:dyDescent="0.25">
      <c r="A42" s="1" t="s">
        <v>8</v>
      </c>
      <c r="B42" s="1" t="s">
        <v>9</v>
      </c>
      <c r="C42" s="1" t="s">
        <v>96</v>
      </c>
      <c r="D42" s="21" t="s">
        <v>90</v>
      </c>
      <c r="E42" s="21" t="s">
        <v>90</v>
      </c>
      <c r="F42" s="21" t="s">
        <v>90</v>
      </c>
      <c r="G42" s="20" t="s">
        <v>90</v>
      </c>
    </row>
    <row r="43" spans="1:16" x14ac:dyDescent="0.25">
      <c r="A43" s="1" t="s">
        <v>84</v>
      </c>
      <c r="B43" s="1" t="s">
        <v>85</v>
      </c>
      <c r="C43" s="1" t="s">
        <v>96</v>
      </c>
      <c r="D43" s="10" t="s">
        <v>92</v>
      </c>
      <c r="E43" s="10" t="s">
        <v>92</v>
      </c>
      <c r="F43" s="9" t="s">
        <v>92</v>
      </c>
      <c r="G43" s="11" t="s">
        <v>92</v>
      </c>
    </row>
    <row r="44" spans="1:16" x14ac:dyDescent="0.25">
      <c r="A44" s="1" t="s">
        <v>54</v>
      </c>
      <c r="B44" s="1" t="s">
        <v>55</v>
      </c>
      <c r="C44" s="1" t="s">
        <v>96</v>
      </c>
      <c r="D44" s="21" t="s">
        <v>90</v>
      </c>
      <c r="E44" s="21" t="s">
        <v>90</v>
      </c>
      <c r="F44" s="21" t="s">
        <v>90</v>
      </c>
      <c r="G44" s="20" t="s">
        <v>90</v>
      </c>
    </row>
    <row r="45" spans="1:16" x14ac:dyDescent="0.25">
      <c r="A45" s="1" t="s">
        <v>26</v>
      </c>
      <c r="B45" s="1" t="s">
        <v>27</v>
      </c>
      <c r="C45" s="1" t="s">
        <v>96</v>
      </c>
      <c r="D45" s="21" t="s">
        <v>90</v>
      </c>
      <c r="E45" s="23" t="s">
        <v>90</v>
      </c>
      <c r="F45" s="21" t="s">
        <v>90</v>
      </c>
      <c r="G45" s="20" t="s">
        <v>90</v>
      </c>
    </row>
    <row r="46" spans="1:16" x14ac:dyDescent="0.25">
      <c r="A46" s="1" t="s">
        <v>24</v>
      </c>
      <c r="B46" s="1" t="s">
        <v>25</v>
      </c>
      <c r="C46" s="1" t="s">
        <v>96</v>
      </c>
      <c r="D46" s="21" t="s">
        <v>90</v>
      </c>
      <c r="E46" s="21" t="s">
        <v>90</v>
      </c>
      <c r="F46" s="21" t="s">
        <v>90</v>
      </c>
      <c r="G46" s="20" t="s">
        <v>90</v>
      </c>
    </row>
    <row r="47" spans="1:16" x14ac:dyDescent="0.25">
      <c r="A47" s="1" t="s">
        <v>48</v>
      </c>
      <c r="B47" s="1" t="s">
        <v>49</v>
      </c>
      <c r="C47" s="1" t="s">
        <v>96</v>
      </c>
      <c r="D47" s="9" t="s">
        <v>92</v>
      </c>
      <c r="E47" s="9" t="s">
        <v>92</v>
      </c>
      <c r="F47" s="9" t="s">
        <v>92</v>
      </c>
      <c r="G47" s="11" t="s">
        <v>92</v>
      </c>
    </row>
    <row r="48" spans="1:16" x14ac:dyDescent="0.25">
      <c r="A48" s="1" t="s">
        <v>58</v>
      </c>
      <c r="B48" s="1" t="s">
        <v>59</v>
      </c>
      <c r="C48" s="1" t="s">
        <v>96</v>
      </c>
      <c r="D48" s="9" t="s">
        <v>92</v>
      </c>
      <c r="E48" s="21" t="s">
        <v>90</v>
      </c>
      <c r="F48" s="9" t="s">
        <v>92</v>
      </c>
      <c r="G48" s="20" t="s">
        <v>90</v>
      </c>
    </row>
    <row r="49" spans="1:7" x14ac:dyDescent="0.25">
      <c r="A49" s="1" t="s">
        <v>6</v>
      </c>
      <c r="B49" s="1" t="s">
        <v>7</v>
      </c>
      <c r="C49" s="1" t="s">
        <v>98</v>
      </c>
      <c r="D49" s="13" t="s">
        <v>95</v>
      </c>
      <c r="E49" s="21" t="s">
        <v>90</v>
      </c>
      <c r="F49" s="9" t="s">
        <v>92</v>
      </c>
      <c r="G49" s="13" t="s">
        <v>95</v>
      </c>
    </row>
    <row r="50" spans="1:7" x14ac:dyDescent="0.25">
      <c r="A50" s="1" t="s">
        <v>6</v>
      </c>
      <c r="B50" s="1" t="s">
        <v>7</v>
      </c>
      <c r="C50" s="1" t="s">
        <v>96</v>
      </c>
      <c r="D50" s="13" t="s">
        <v>95</v>
      </c>
      <c r="E50" s="13" t="s">
        <v>95</v>
      </c>
      <c r="F50" s="9" t="s">
        <v>92</v>
      </c>
      <c r="G50" s="9" t="s">
        <v>92</v>
      </c>
    </row>
    <row r="51" spans="1:7" x14ac:dyDescent="0.25">
      <c r="A51" s="1" t="s">
        <v>78</v>
      </c>
      <c r="B51" s="1" t="s">
        <v>79</v>
      </c>
      <c r="C51" s="1" t="s">
        <v>96</v>
      </c>
      <c r="D51" s="9" t="s">
        <v>92</v>
      </c>
      <c r="E51" s="9" t="s">
        <v>92</v>
      </c>
      <c r="F51" s="13" t="s">
        <v>95</v>
      </c>
      <c r="G51" s="21" t="s">
        <v>90</v>
      </c>
    </row>
    <row r="52" spans="1:7" x14ac:dyDescent="0.25">
      <c r="A52" s="28"/>
      <c r="B52" s="28"/>
      <c r="C52" s="28"/>
    </row>
    <row r="53" spans="1:7" x14ac:dyDescent="0.25">
      <c r="A53" s="28"/>
      <c r="B53" s="28"/>
      <c r="C53" s="28"/>
    </row>
    <row r="54" spans="1:7" x14ac:dyDescent="0.25">
      <c r="A54" s="28"/>
      <c r="B54" s="28"/>
      <c r="C54" s="28"/>
    </row>
    <row r="55" spans="1:7" x14ac:dyDescent="0.25">
      <c r="A55" s="28"/>
      <c r="B55" s="28"/>
      <c r="C55" s="28"/>
    </row>
    <row r="56" spans="1:7" x14ac:dyDescent="0.25">
      <c r="A56" s="28"/>
      <c r="B56" s="28"/>
      <c r="C56" s="28"/>
    </row>
    <row r="57" spans="1:7" x14ac:dyDescent="0.25">
      <c r="A57" s="28"/>
      <c r="B57" s="28"/>
      <c r="C57" s="28"/>
    </row>
    <row r="60" spans="1:7" x14ac:dyDescent="0.25">
      <c r="A60" s="6" t="s">
        <v>99</v>
      </c>
      <c r="B60" s="6" t="s">
        <v>100</v>
      </c>
    </row>
    <row r="61" spans="1:7" x14ac:dyDescent="0.25">
      <c r="A61" s="6" t="s">
        <v>101</v>
      </c>
      <c r="B61" s="6" t="s">
        <v>102</v>
      </c>
      <c r="F61" s="26"/>
    </row>
    <row r="62" spans="1:7" x14ac:dyDescent="0.25">
      <c r="A62" s="6" t="s">
        <v>103</v>
      </c>
      <c r="B62" s="6" t="s">
        <v>104</v>
      </c>
      <c r="F62" s="26"/>
    </row>
    <row r="63" spans="1:7" x14ac:dyDescent="0.25">
      <c r="A63" s="6" t="s">
        <v>105</v>
      </c>
      <c r="B63" s="5" t="s">
        <v>106</v>
      </c>
    </row>
    <row r="64" spans="1:7" x14ac:dyDescent="0.25">
      <c r="A64" s="6" t="s">
        <v>107</v>
      </c>
      <c r="B64" s="6" t="s">
        <v>108</v>
      </c>
    </row>
    <row r="65" spans="1:23" x14ac:dyDescent="0.25">
      <c r="A65" s="6" t="s">
        <v>109</v>
      </c>
      <c r="B65" s="6" t="s">
        <v>110</v>
      </c>
      <c r="V65" s="6"/>
      <c r="W65" s="6"/>
    </row>
    <row r="66" spans="1:23" x14ac:dyDescent="0.25">
      <c r="V66" s="6"/>
      <c r="W66" s="6"/>
    </row>
    <row r="67" spans="1:23" x14ac:dyDescent="0.25">
      <c r="V67" s="6"/>
      <c r="W67" s="6"/>
    </row>
    <row r="68" spans="1:23" x14ac:dyDescent="0.25">
      <c r="G68" s="26"/>
      <c r="V68" s="6"/>
      <c r="W68" s="5"/>
    </row>
    <row r="69" spans="1:23" x14ac:dyDescent="0.25">
      <c r="G69" s="26"/>
      <c r="V69" s="6"/>
      <c r="W69" s="6"/>
    </row>
    <row r="70" spans="1:23" x14ac:dyDescent="0.25">
      <c r="V70" s="6"/>
      <c r="W70" s="6"/>
    </row>
  </sheetData>
  <sortState ref="A2:G48">
    <sortCondition ref="A2"/>
  </sortState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Ptice PUN kmetijstvo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2019-07-24T12:13:54Z</dcterms:created>
  <dcterms:modified xsi:type="dcterms:W3CDTF">2019-12-24T12:15:17Z</dcterms:modified>
</cp:coreProperties>
</file>